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50" i="1" l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B50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B33" i="1"/>
</calcChain>
</file>

<file path=xl/sharedStrings.xml><?xml version="1.0" encoding="utf-8"?>
<sst xmlns="http://schemas.openxmlformats.org/spreadsheetml/2006/main" count="71" uniqueCount="39">
  <si>
    <t>Очереди</t>
  </si>
  <si>
    <t>Время московское (час)</t>
  </si>
  <si>
    <t>Нагрузка, МВт</t>
  </si>
  <si>
    <t>1 очередь</t>
  </si>
  <si>
    <t>Итого, МВт</t>
  </si>
  <si>
    <t>время откл. до 5 мин.</t>
  </si>
  <si>
    <t>2 очередь</t>
  </si>
  <si>
    <t>3 очередь</t>
  </si>
  <si>
    <t>4 очередь</t>
  </si>
  <si>
    <t>5 очередь</t>
  </si>
  <si>
    <t>6 очередь</t>
  </si>
  <si>
    <t>9 очередь</t>
  </si>
  <si>
    <t>10 очередь</t>
  </si>
  <si>
    <t>ПС 110 кВ Западно-Моисеевская</t>
  </si>
  <si>
    <t>ввода 35 кВ 1Т, 2Т (пофидерно)</t>
  </si>
  <si>
    <t>ввода 6 кВ 1Т, 2Т (пофидерно)</t>
  </si>
  <si>
    <t>ПС 110 кВ Двуреченская</t>
  </si>
  <si>
    <t>Мощность на контрольный час, МВт</t>
  </si>
  <si>
    <t>Величина нагрузки, входящей в график ограничения потребления электрической мощности.</t>
  </si>
  <si>
    <t>Величина нагрузки, входящей в график ограничения потребления электрической энергии.</t>
  </si>
  <si>
    <t>Суточное потребление эл.энергии, МВт*ч</t>
  </si>
  <si>
    <t>Очередь</t>
  </si>
  <si>
    <t>Ф.Дв-5</t>
  </si>
  <si>
    <t>ЦЛ-5Дв, ЦЛ-6Дв</t>
  </si>
  <si>
    <t>ПС 110 кВ Григорьевская</t>
  </si>
  <si>
    <t>ЦЛ-1Гр, ЦЛ-2Гр</t>
  </si>
  <si>
    <t>ввода 6кВ 1Т, 2Т</t>
  </si>
  <si>
    <t>ПС 110 кВ Катыльгинская</t>
  </si>
  <si>
    <t>ЦЛ-4, ЦЛ-7</t>
  </si>
  <si>
    <t>ЦЛ-8, ЦЛ-9</t>
  </si>
  <si>
    <t>время откл. до 15 мин.</t>
  </si>
  <si>
    <t>10.Сводные данные о нагрузке, входящей в ГАО, по ООО "Энергонефть Томск".</t>
  </si>
  <si>
    <t>ПС 110 кВ Катыльгинская (ЦЛ-4, ЦЛ-7)</t>
  </si>
  <si>
    <t>ПС 110 кВ Вахская (ЦЛ-3, ЦЛ-4)</t>
  </si>
  <si>
    <t>ПС 110 кВ Вахская (6 кВ)</t>
  </si>
  <si>
    <t>ПС 110 кВ Вахская (1ЦЛ, 2ЦЛ, 3ЦЛ, 4ЦЛ, 6ЦЛ, 7ЦЛ)</t>
  </si>
  <si>
    <t xml:space="preserve">ОРУ 35 кВ ГТЭС Игольско-Талового нмр </t>
  </si>
  <si>
    <t>ПС 110 кВ Лугинецкая (8ЦЛ, 9ЦЛ, 11ЦЛ, 12ЦЛ)</t>
  </si>
  <si>
    <t>ПС 110 кВ Крапивинская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</si>
</sst>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0" fillId="3" borderId="0" xfId="0" applyFill="1"/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/>
    <xf numFmtId="164" fontId="2" fillId="3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0" fontId="0" fillId="0" borderId="1" xfId="0" applyNumberFormat="1" applyBorder="1"/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16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8"/>
  <sheetViews>
    <sheetView topLeftCell="A16" zoomScale="85" zoomScaleNormal="85" workbookViewId="0">
      <selection activeCell="AB14" sqref="AB14"/>
    </sheetView>
  </sheetViews>
  <sheetFormatPr defaultRowHeight="15" x14ac:dyDescent="0.25"/>
  <cols>
    <col min="1" max="1" width="28.7109375" customWidth="1"/>
  </cols>
  <sheetData>
    <row r="1" spans="1:25" ht="21" x14ac:dyDescent="0.35">
      <c r="A1" s="16" t="s">
        <v>31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4" spans="1:25" x14ac:dyDescent="0.25">
      <c r="A4" s="18" t="s">
        <v>0</v>
      </c>
      <c r="B4" s="18" t="s">
        <v>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5" x14ac:dyDescent="0.25">
      <c r="A5" s="18"/>
      <c r="B5" s="1">
        <v>0</v>
      </c>
      <c r="C5" s="1">
        <v>1</v>
      </c>
      <c r="D5" s="1">
        <v>2</v>
      </c>
      <c r="E5" s="1">
        <v>3</v>
      </c>
      <c r="F5" s="1">
        <v>4</v>
      </c>
      <c r="G5" s="1">
        <v>5</v>
      </c>
      <c r="H5" s="1">
        <v>6</v>
      </c>
      <c r="I5" s="1">
        <v>7</v>
      </c>
      <c r="J5" s="1">
        <v>8</v>
      </c>
      <c r="K5" s="1">
        <v>9</v>
      </c>
      <c r="L5" s="1">
        <v>10</v>
      </c>
      <c r="M5" s="1">
        <v>11</v>
      </c>
      <c r="N5" s="1">
        <v>12</v>
      </c>
      <c r="O5" s="1">
        <v>13</v>
      </c>
      <c r="P5" s="1">
        <v>14</v>
      </c>
      <c r="Q5" s="1">
        <v>15</v>
      </c>
      <c r="R5" s="1">
        <v>16</v>
      </c>
      <c r="S5" s="1">
        <v>17</v>
      </c>
      <c r="T5" s="1">
        <v>18</v>
      </c>
      <c r="U5" s="1">
        <v>19</v>
      </c>
      <c r="V5" s="1">
        <v>20</v>
      </c>
      <c r="W5" s="1">
        <v>21</v>
      </c>
      <c r="X5" s="1">
        <v>22</v>
      </c>
      <c r="Y5" s="1">
        <v>23</v>
      </c>
    </row>
    <row r="6" spans="1:25" x14ac:dyDescent="0.25">
      <c r="A6" s="18"/>
      <c r="B6" s="18" t="s">
        <v>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</row>
    <row r="7" spans="1:25" x14ac:dyDescent="0.25">
      <c r="A7" s="19" t="s">
        <v>3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</row>
    <row r="8" spans="1:25" x14ac:dyDescent="0.25">
      <c r="A8" s="2" t="s">
        <v>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x14ac:dyDescent="0.25">
      <c r="A9" s="2" t="s">
        <v>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x14ac:dyDescent="0.25">
      <c r="A10" s="2" t="s">
        <v>30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x14ac:dyDescent="0.25">
      <c r="A11" s="19" t="s">
        <v>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</row>
    <row r="12" spans="1:25" x14ac:dyDescent="0.25">
      <c r="A12" s="2" t="s">
        <v>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 t="s">
        <v>5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25">
      <c r="A14" s="2" t="s">
        <v>30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x14ac:dyDescent="0.25">
      <c r="A15" s="19" t="s">
        <v>7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x14ac:dyDescent="0.25">
      <c r="A16" s="2" t="s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30" x14ac:dyDescent="0.25">
      <c r="A17" s="2" t="s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30" x14ac:dyDescent="0.25">
      <c r="A18" s="2" t="s">
        <v>30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30" x14ac:dyDescent="0.25">
      <c r="A19" s="19" t="s">
        <v>8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</row>
    <row r="20" spans="1:30" x14ac:dyDescent="0.25">
      <c r="A20" s="2" t="s">
        <v>4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30" x14ac:dyDescent="0.25">
      <c r="A21" s="2" t="s">
        <v>5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30" x14ac:dyDescent="0.25">
      <c r="A22" s="2" t="s">
        <v>30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30" x14ac:dyDescent="0.25">
      <c r="A23" s="19" t="s">
        <v>9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</row>
    <row r="24" spans="1:30" x14ac:dyDescent="0.25">
      <c r="A24" s="17" t="s">
        <v>13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</row>
    <row r="25" spans="1:30" x14ac:dyDescent="0.25">
      <c r="A25" s="6" t="s">
        <v>15</v>
      </c>
      <c r="B25" s="11">
        <v>4.109</v>
      </c>
      <c r="C25" s="11">
        <v>4.2149999999999999</v>
      </c>
      <c r="D25" s="11">
        <v>4.2</v>
      </c>
      <c r="E25" s="11">
        <v>4.202</v>
      </c>
      <c r="F25" s="11">
        <v>4.1139999999999999</v>
      </c>
      <c r="G25" s="11">
        <v>4.1749999999999998</v>
      </c>
      <c r="H25" s="11">
        <v>4.1869999999999994</v>
      </c>
      <c r="I25" s="11">
        <v>4.1020000000000003</v>
      </c>
      <c r="J25" s="11">
        <v>4.1210000000000004</v>
      </c>
      <c r="K25" s="11">
        <v>4.1080000000000005</v>
      </c>
      <c r="L25" s="11">
        <v>4.1710000000000003</v>
      </c>
      <c r="M25" s="11">
        <v>4.117</v>
      </c>
      <c r="N25" s="11">
        <v>4.18</v>
      </c>
      <c r="O25" s="11">
        <v>4.2229999999999999</v>
      </c>
      <c r="P25" s="11">
        <v>4.3260000000000005</v>
      </c>
      <c r="Q25" s="11">
        <v>4.2080000000000002</v>
      </c>
      <c r="R25" s="11">
        <v>4.2210000000000001</v>
      </c>
      <c r="S25" s="11">
        <v>4.093</v>
      </c>
      <c r="T25" s="11">
        <v>4.2380000000000004</v>
      </c>
      <c r="U25" s="11">
        <v>4.0939999999999994</v>
      </c>
      <c r="V25" s="11">
        <v>4.165</v>
      </c>
      <c r="W25" s="11">
        <v>4.0999999999999996</v>
      </c>
      <c r="X25" s="11">
        <v>4.1500000000000004</v>
      </c>
      <c r="Y25" s="11">
        <v>4.1040000000000001</v>
      </c>
      <c r="Z25" s="9"/>
      <c r="AA25" s="9"/>
      <c r="AB25" s="9"/>
      <c r="AC25" s="9"/>
      <c r="AD25" s="9"/>
    </row>
    <row r="26" spans="1:30" x14ac:dyDescent="0.25">
      <c r="A26" s="2" t="s">
        <v>4</v>
      </c>
      <c r="B26" s="11">
        <v>4.109</v>
      </c>
      <c r="C26" s="11">
        <v>4.2149999999999999</v>
      </c>
      <c r="D26" s="11">
        <v>4.2</v>
      </c>
      <c r="E26" s="11">
        <v>4.202</v>
      </c>
      <c r="F26" s="11">
        <v>4.1139999999999999</v>
      </c>
      <c r="G26" s="11">
        <v>4.1749999999999998</v>
      </c>
      <c r="H26" s="11">
        <v>4.1869999999999994</v>
      </c>
      <c r="I26" s="11">
        <v>4.1020000000000003</v>
      </c>
      <c r="J26" s="11">
        <v>4.1210000000000004</v>
      </c>
      <c r="K26" s="11">
        <v>4.1080000000000005</v>
      </c>
      <c r="L26" s="11">
        <v>4.1710000000000003</v>
      </c>
      <c r="M26" s="11">
        <v>4.117</v>
      </c>
      <c r="N26" s="11">
        <v>4.18</v>
      </c>
      <c r="O26" s="11">
        <v>4.2229999999999999</v>
      </c>
      <c r="P26" s="11">
        <v>4.3260000000000005</v>
      </c>
      <c r="Q26" s="11">
        <v>4.2080000000000002</v>
      </c>
      <c r="R26" s="11">
        <v>4.2210000000000001</v>
      </c>
      <c r="S26" s="11">
        <v>4.093</v>
      </c>
      <c r="T26" s="11">
        <v>4.2380000000000004</v>
      </c>
      <c r="U26" s="11">
        <v>4.0939999999999994</v>
      </c>
      <c r="V26" s="11">
        <v>4.165</v>
      </c>
      <c r="W26" s="11">
        <v>4.0999999999999996</v>
      </c>
      <c r="X26" s="11">
        <v>4.1500000000000004</v>
      </c>
      <c r="Y26" s="11">
        <v>4.1040000000000001</v>
      </c>
    </row>
    <row r="27" spans="1:30" x14ac:dyDescent="0.25">
      <c r="A27" s="2" t="s">
        <v>5</v>
      </c>
      <c r="B27" s="11">
        <v>4.109</v>
      </c>
      <c r="C27" s="11">
        <v>4.2149999999999999</v>
      </c>
      <c r="D27" s="11">
        <v>4.2</v>
      </c>
      <c r="E27" s="11">
        <v>4.202</v>
      </c>
      <c r="F27" s="11">
        <v>4.1139999999999999</v>
      </c>
      <c r="G27" s="11">
        <v>4.1749999999999998</v>
      </c>
      <c r="H27" s="11">
        <v>4.1869999999999994</v>
      </c>
      <c r="I27" s="11">
        <v>4.1020000000000003</v>
      </c>
      <c r="J27" s="11">
        <v>4.1210000000000004</v>
      </c>
      <c r="K27" s="11">
        <v>4.1080000000000005</v>
      </c>
      <c r="L27" s="11">
        <v>4.1710000000000003</v>
      </c>
      <c r="M27" s="11">
        <v>4.117</v>
      </c>
      <c r="N27" s="11">
        <v>4.18</v>
      </c>
      <c r="O27" s="11">
        <v>4.2229999999999999</v>
      </c>
      <c r="P27" s="11">
        <v>4.3260000000000005</v>
      </c>
      <c r="Q27" s="11">
        <v>4.2080000000000002</v>
      </c>
      <c r="R27" s="11">
        <v>4.2210000000000001</v>
      </c>
      <c r="S27" s="11">
        <v>4.093</v>
      </c>
      <c r="T27" s="11">
        <v>4.2380000000000004</v>
      </c>
      <c r="U27" s="11">
        <v>4.0939999999999994</v>
      </c>
      <c r="V27" s="11">
        <v>4.165</v>
      </c>
      <c r="W27" s="11">
        <v>4.0999999999999996</v>
      </c>
      <c r="X27" s="11">
        <v>4.1500000000000004</v>
      </c>
      <c r="Y27" s="11">
        <v>4.1040000000000001</v>
      </c>
    </row>
    <row r="28" spans="1:30" x14ac:dyDescent="0.25">
      <c r="A28" s="2" t="s">
        <v>30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30" x14ac:dyDescent="0.25">
      <c r="A29" s="19" t="s">
        <v>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1:30" x14ac:dyDescent="0.25">
      <c r="A30" s="17" t="s">
        <v>16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</row>
    <row r="31" spans="1:30" ht="15.75" x14ac:dyDescent="0.25">
      <c r="A31" s="5" t="s">
        <v>23</v>
      </c>
      <c r="B31" s="11">
        <v>5.0649999999999995</v>
      </c>
      <c r="C31" s="11">
        <v>4.9939999999999998</v>
      </c>
      <c r="D31" s="11">
        <v>4.9509999999999996</v>
      </c>
      <c r="E31" s="11">
        <v>5.0380000000000003</v>
      </c>
      <c r="F31" s="11">
        <v>5.0670000000000002</v>
      </c>
      <c r="G31" s="11">
        <v>4.923</v>
      </c>
      <c r="H31" s="11">
        <v>5.0369999999999999</v>
      </c>
      <c r="I31" s="11">
        <v>5.0419999999999998</v>
      </c>
      <c r="J31" s="11">
        <v>4.9559999999999995</v>
      </c>
      <c r="K31" s="11">
        <v>5.0949999999999998</v>
      </c>
      <c r="L31" s="11">
        <v>5.0540000000000003</v>
      </c>
      <c r="M31" s="11">
        <v>4.92</v>
      </c>
      <c r="N31" s="11">
        <v>5.0540000000000003</v>
      </c>
      <c r="O31" s="11">
        <v>4.9470000000000001</v>
      </c>
      <c r="P31" s="11">
        <v>5.032</v>
      </c>
      <c r="Q31" s="11">
        <v>5.0840000000000005</v>
      </c>
      <c r="R31" s="11">
        <v>4.9089999999999998</v>
      </c>
      <c r="S31" s="11">
        <v>5.0199999999999996</v>
      </c>
      <c r="T31" s="11">
        <v>5.0860000000000003</v>
      </c>
      <c r="U31" s="11">
        <v>4.9569999999999999</v>
      </c>
      <c r="V31" s="11">
        <v>4.9969999999999999</v>
      </c>
      <c r="W31" s="11">
        <v>5.0549999999999997</v>
      </c>
      <c r="X31" s="11">
        <v>4.9960000000000004</v>
      </c>
      <c r="Y31" s="11">
        <v>5.0450000000000008</v>
      </c>
    </row>
    <row r="32" spans="1:30" ht="15.75" x14ac:dyDescent="0.25">
      <c r="A32" s="5" t="s">
        <v>22</v>
      </c>
      <c r="B32" s="12">
        <v>3.5169999999999999</v>
      </c>
      <c r="C32" s="12">
        <v>3.5209999999999999</v>
      </c>
      <c r="D32" s="12">
        <v>3.5150000000000001</v>
      </c>
      <c r="E32" s="12">
        <v>3.5219999999999998</v>
      </c>
      <c r="F32" s="12">
        <v>3.5179999999999998</v>
      </c>
      <c r="G32" s="12">
        <v>3.5179999999999998</v>
      </c>
      <c r="H32" s="12">
        <v>3.5219999999999998</v>
      </c>
      <c r="I32" s="12">
        <v>3.548</v>
      </c>
      <c r="J32" s="12">
        <v>3.5350000000000001</v>
      </c>
      <c r="K32" s="12">
        <v>3.5409999999999999</v>
      </c>
      <c r="L32" s="12">
        <v>3.532</v>
      </c>
      <c r="M32" s="12">
        <v>3.5449999999999999</v>
      </c>
      <c r="N32" s="12">
        <v>3.544</v>
      </c>
      <c r="O32" s="12">
        <v>3.5249999999999999</v>
      </c>
      <c r="P32" s="12">
        <v>3.5419999999999998</v>
      </c>
      <c r="Q32" s="12">
        <v>3.5489999999999999</v>
      </c>
      <c r="R32" s="12">
        <v>3.5640000000000001</v>
      </c>
      <c r="S32" s="12">
        <v>3.556</v>
      </c>
      <c r="T32" s="12">
        <v>3.5489999999999999</v>
      </c>
      <c r="U32" s="12">
        <v>3.5510000000000002</v>
      </c>
      <c r="V32" s="12">
        <v>3.544</v>
      </c>
      <c r="W32" s="12">
        <v>3.552</v>
      </c>
      <c r="X32" s="12">
        <v>3.5470000000000002</v>
      </c>
      <c r="Y32" s="12">
        <v>3.548</v>
      </c>
    </row>
    <row r="33" spans="1:25" x14ac:dyDescent="0.25">
      <c r="A33" s="2" t="s">
        <v>4</v>
      </c>
      <c r="B33" s="10">
        <f>B31+B32</f>
        <v>8.581999999999999</v>
      </c>
      <c r="C33" s="10">
        <f t="shared" ref="C33:Y33" si="0">C31+C32</f>
        <v>8.5150000000000006</v>
      </c>
      <c r="D33" s="10">
        <f t="shared" si="0"/>
        <v>8.4659999999999993</v>
      </c>
      <c r="E33" s="10">
        <f t="shared" si="0"/>
        <v>8.56</v>
      </c>
      <c r="F33" s="10">
        <f t="shared" si="0"/>
        <v>8.5850000000000009</v>
      </c>
      <c r="G33" s="10">
        <f t="shared" si="0"/>
        <v>8.4409999999999989</v>
      </c>
      <c r="H33" s="10">
        <f t="shared" si="0"/>
        <v>8.5589999999999993</v>
      </c>
      <c r="I33" s="10">
        <f t="shared" si="0"/>
        <v>8.59</v>
      </c>
      <c r="J33" s="10">
        <f t="shared" si="0"/>
        <v>8.4909999999999997</v>
      </c>
      <c r="K33" s="10">
        <f t="shared" si="0"/>
        <v>8.6359999999999992</v>
      </c>
      <c r="L33" s="10">
        <f t="shared" si="0"/>
        <v>8.5860000000000003</v>
      </c>
      <c r="M33" s="10">
        <f t="shared" si="0"/>
        <v>8.4649999999999999</v>
      </c>
      <c r="N33" s="10">
        <f t="shared" si="0"/>
        <v>8.5980000000000008</v>
      </c>
      <c r="O33" s="10">
        <f t="shared" si="0"/>
        <v>8.4719999999999995</v>
      </c>
      <c r="P33" s="10">
        <f t="shared" si="0"/>
        <v>8.5739999999999998</v>
      </c>
      <c r="Q33" s="10">
        <f t="shared" si="0"/>
        <v>8.6330000000000009</v>
      </c>
      <c r="R33" s="10">
        <f t="shared" si="0"/>
        <v>8.472999999999999</v>
      </c>
      <c r="S33" s="10">
        <f t="shared" si="0"/>
        <v>8.5760000000000005</v>
      </c>
      <c r="T33" s="10">
        <f t="shared" si="0"/>
        <v>8.6349999999999998</v>
      </c>
      <c r="U33" s="10">
        <f t="shared" si="0"/>
        <v>8.5079999999999991</v>
      </c>
      <c r="V33" s="10">
        <f t="shared" si="0"/>
        <v>8.5410000000000004</v>
      </c>
      <c r="W33" s="10">
        <f t="shared" si="0"/>
        <v>8.6069999999999993</v>
      </c>
      <c r="X33" s="10">
        <f t="shared" si="0"/>
        <v>8.543000000000001</v>
      </c>
      <c r="Y33" s="10">
        <f t="shared" si="0"/>
        <v>8.593</v>
      </c>
    </row>
    <row r="34" spans="1:25" x14ac:dyDescent="0.25">
      <c r="A34" s="2" t="s">
        <v>5</v>
      </c>
      <c r="B34" s="10">
        <v>8.581999999999999</v>
      </c>
      <c r="C34" s="10">
        <v>8.5150000000000006</v>
      </c>
      <c r="D34" s="10">
        <v>8.4659999999999993</v>
      </c>
      <c r="E34" s="10">
        <v>8.56</v>
      </c>
      <c r="F34" s="10">
        <v>8.5850000000000009</v>
      </c>
      <c r="G34" s="10">
        <v>8.4409999999999989</v>
      </c>
      <c r="H34" s="10">
        <v>8.5589999999999993</v>
      </c>
      <c r="I34" s="10">
        <v>8.59</v>
      </c>
      <c r="J34" s="10">
        <v>8.4909999999999997</v>
      </c>
      <c r="K34" s="10">
        <v>8.6359999999999992</v>
      </c>
      <c r="L34" s="10">
        <v>8.5860000000000003</v>
      </c>
      <c r="M34" s="10">
        <v>8.4649999999999999</v>
      </c>
      <c r="N34" s="10">
        <v>8.5980000000000008</v>
      </c>
      <c r="O34" s="10">
        <v>8.4719999999999995</v>
      </c>
      <c r="P34" s="10">
        <v>8.5739999999999998</v>
      </c>
      <c r="Q34" s="10">
        <v>8.6330000000000009</v>
      </c>
      <c r="R34" s="10">
        <v>8.472999999999999</v>
      </c>
      <c r="S34" s="10">
        <v>8.5760000000000005</v>
      </c>
      <c r="T34" s="10">
        <v>8.6349999999999998</v>
      </c>
      <c r="U34" s="10">
        <v>8.5079999999999991</v>
      </c>
      <c r="V34" s="10">
        <v>8.5410000000000004</v>
      </c>
      <c r="W34" s="10">
        <v>8.6069999999999993</v>
      </c>
      <c r="X34" s="10">
        <v>8.543000000000001</v>
      </c>
      <c r="Y34" s="10">
        <v>8.593</v>
      </c>
    </row>
    <row r="35" spans="1:25" x14ac:dyDescent="0.25">
      <c r="A35" s="2" t="s">
        <v>30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A36" s="17" t="s">
        <v>13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</row>
    <row r="37" spans="1:25" ht="31.5" x14ac:dyDescent="0.25">
      <c r="A37" s="5" t="s">
        <v>14</v>
      </c>
      <c r="B37" s="11">
        <v>10.760999999999999</v>
      </c>
      <c r="C37" s="11">
        <v>10.707000000000001</v>
      </c>
      <c r="D37" s="11">
        <v>10.608000000000001</v>
      </c>
      <c r="E37" s="11">
        <v>10.721</v>
      </c>
      <c r="F37" s="11">
        <v>10.645</v>
      </c>
      <c r="G37" s="11">
        <v>10.702</v>
      </c>
      <c r="H37" s="11">
        <v>10.648</v>
      </c>
      <c r="I37" s="11">
        <v>10.757</v>
      </c>
      <c r="J37" s="11">
        <v>10.648</v>
      </c>
      <c r="K37" s="11">
        <v>10.777999999999999</v>
      </c>
      <c r="L37" s="11">
        <v>10.632</v>
      </c>
      <c r="M37" s="11">
        <v>10.685</v>
      </c>
      <c r="N37" s="11">
        <v>10.675000000000001</v>
      </c>
      <c r="O37" s="11">
        <v>10.577</v>
      </c>
      <c r="P37" s="11">
        <v>10.865</v>
      </c>
      <c r="Q37" s="11">
        <v>10.760999999999999</v>
      </c>
      <c r="R37" s="11">
        <v>10.603</v>
      </c>
      <c r="S37" s="11">
        <v>10.775</v>
      </c>
      <c r="T37" s="11">
        <v>10.713000000000001</v>
      </c>
      <c r="U37" s="11">
        <v>10.757999999999999</v>
      </c>
      <c r="V37" s="11">
        <v>10.582000000000001</v>
      </c>
      <c r="W37" s="11">
        <v>10.769</v>
      </c>
      <c r="X37" s="11">
        <v>10.577</v>
      </c>
      <c r="Y37" s="11">
        <v>10.766999999999999</v>
      </c>
    </row>
    <row r="38" spans="1:25" x14ac:dyDescent="0.25">
      <c r="A38" s="2" t="s">
        <v>4</v>
      </c>
      <c r="B38" s="11">
        <v>10.760999999999999</v>
      </c>
      <c r="C38" s="11">
        <v>10.707000000000001</v>
      </c>
      <c r="D38" s="11">
        <v>10.608000000000001</v>
      </c>
      <c r="E38" s="11">
        <v>10.721</v>
      </c>
      <c r="F38" s="11">
        <v>10.645</v>
      </c>
      <c r="G38" s="11">
        <v>10.702</v>
      </c>
      <c r="H38" s="11">
        <v>10.648</v>
      </c>
      <c r="I38" s="11">
        <v>10.757</v>
      </c>
      <c r="J38" s="11">
        <v>10.648</v>
      </c>
      <c r="K38" s="11">
        <v>10.777999999999999</v>
      </c>
      <c r="L38" s="11">
        <v>10.632</v>
      </c>
      <c r="M38" s="11">
        <v>10.685</v>
      </c>
      <c r="N38" s="11">
        <v>10.675000000000001</v>
      </c>
      <c r="O38" s="11">
        <v>10.577</v>
      </c>
      <c r="P38" s="11">
        <v>10.865</v>
      </c>
      <c r="Q38" s="11">
        <v>10.760999999999999</v>
      </c>
      <c r="R38" s="11">
        <v>10.603</v>
      </c>
      <c r="S38" s="11">
        <v>10.775</v>
      </c>
      <c r="T38" s="11">
        <v>10.713000000000001</v>
      </c>
      <c r="U38" s="11">
        <v>10.757999999999999</v>
      </c>
      <c r="V38" s="11">
        <v>10.582000000000001</v>
      </c>
      <c r="W38" s="11">
        <v>10.769</v>
      </c>
      <c r="X38" s="11">
        <v>10.577</v>
      </c>
      <c r="Y38" s="11">
        <v>10.766999999999999</v>
      </c>
    </row>
    <row r="39" spans="1:25" x14ac:dyDescent="0.25">
      <c r="A39" s="2" t="s">
        <v>5</v>
      </c>
      <c r="B39" s="11">
        <v>10.760999999999999</v>
      </c>
      <c r="C39" s="11">
        <v>10.707000000000001</v>
      </c>
      <c r="D39" s="11">
        <v>10.608000000000001</v>
      </c>
      <c r="E39" s="11">
        <v>10.721</v>
      </c>
      <c r="F39" s="11">
        <v>10.645</v>
      </c>
      <c r="G39" s="11">
        <v>10.702</v>
      </c>
      <c r="H39" s="11">
        <v>10.648</v>
      </c>
      <c r="I39" s="11">
        <v>10.757</v>
      </c>
      <c r="J39" s="11">
        <v>10.648</v>
      </c>
      <c r="K39" s="11">
        <v>10.777999999999999</v>
      </c>
      <c r="L39" s="11">
        <v>10.632</v>
      </c>
      <c r="M39" s="11">
        <v>10.685</v>
      </c>
      <c r="N39" s="11">
        <v>10.675000000000001</v>
      </c>
      <c r="O39" s="11">
        <v>10.577</v>
      </c>
      <c r="P39" s="11">
        <v>10.865</v>
      </c>
      <c r="Q39" s="11">
        <v>10.760999999999999</v>
      </c>
      <c r="R39" s="11">
        <v>10.603</v>
      </c>
      <c r="S39" s="11">
        <v>10.775</v>
      </c>
      <c r="T39" s="11">
        <v>10.713000000000001</v>
      </c>
      <c r="U39" s="11">
        <v>10.757999999999999</v>
      </c>
      <c r="V39" s="11">
        <v>10.582000000000001</v>
      </c>
      <c r="W39" s="11">
        <v>10.769</v>
      </c>
      <c r="X39" s="11">
        <v>10.577</v>
      </c>
      <c r="Y39" s="11">
        <v>10.766999999999999</v>
      </c>
    </row>
    <row r="40" spans="1:25" x14ac:dyDescent="0.25">
      <c r="A40" s="2" t="s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A41" s="20" t="s">
        <v>11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2"/>
    </row>
    <row r="42" spans="1:25" x14ac:dyDescent="0.25">
      <c r="A42" s="17" t="s">
        <v>24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</row>
    <row r="43" spans="1:25" ht="15.75" x14ac:dyDescent="0.25">
      <c r="A43" s="5" t="s">
        <v>26</v>
      </c>
      <c r="B43" s="11">
        <v>3.7109999999999999</v>
      </c>
      <c r="C43" s="11">
        <v>3.581</v>
      </c>
      <c r="D43" s="11">
        <v>3.6790000000000003</v>
      </c>
      <c r="E43" s="11">
        <v>3.6049999999999995</v>
      </c>
      <c r="F43" s="11">
        <v>3.7270000000000003</v>
      </c>
      <c r="G43" s="11">
        <v>3.6319999999999997</v>
      </c>
      <c r="H43" s="11">
        <v>3.6390000000000002</v>
      </c>
      <c r="I43" s="11">
        <v>3.5910000000000002</v>
      </c>
      <c r="J43" s="11">
        <v>3.6020000000000003</v>
      </c>
      <c r="K43" s="11">
        <v>3.593</v>
      </c>
      <c r="L43" s="11">
        <v>3.63</v>
      </c>
      <c r="M43" s="11">
        <v>3.5910000000000002</v>
      </c>
      <c r="N43" s="11">
        <v>3.6710000000000003</v>
      </c>
      <c r="O43" s="11">
        <v>3.601</v>
      </c>
      <c r="P43" s="11">
        <v>3.665</v>
      </c>
      <c r="Q43" s="11">
        <v>3.6759999999999997</v>
      </c>
      <c r="R43" s="11">
        <v>3.625</v>
      </c>
      <c r="S43" s="11">
        <v>3.5990000000000002</v>
      </c>
      <c r="T43" s="11">
        <v>3.6029999999999998</v>
      </c>
      <c r="U43" s="11">
        <v>3.6150000000000002</v>
      </c>
      <c r="V43" s="11">
        <v>3.6760000000000002</v>
      </c>
      <c r="W43" s="11">
        <v>3.6120000000000001</v>
      </c>
      <c r="X43" s="11">
        <v>3.706</v>
      </c>
      <c r="Y43" s="11">
        <v>3.5920000000000001</v>
      </c>
    </row>
    <row r="44" spans="1:25" x14ac:dyDescent="0.25">
      <c r="A44" s="3" t="s">
        <v>4</v>
      </c>
      <c r="B44" s="11">
        <v>3.7109999999999999</v>
      </c>
      <c r="C44" s="11">
        <v>3.581</v>
      </c>
      <c r="D44" s="11">
        <v>3.6790000000000003</v>
      </c>
      <c r="E44" s="11">
        <v>3.6049999999999995</v>
      </c>
      <c r="F44" s="11">
        <v>3.7270000000000003</v>
      </c>
      <c r="G44" s="11">
        <v>3.6319999999999997</v>
      </c>
      <c r="H44" s="11">
        <v>3.6390000000000002</v>
      </c>
      <c r="I44" s="11">
        <v>3.5910000000000002</v>
      </c>
      <c r="J44" s="11">
        <v>3.6020000000000003</v>
      </c>
      <c r="K44" s="11">
        <v>3.593</v>
      </c>
      <c r="L44" s="11">
        <v>3.63</v>
      </c>
      <c r="M44" s="11">
        <v>3.5910000000000002</v>
      </c>
      <c r="N44" s="11">
        <v>3.6710000000000003</v>
      </c>
      <c r="O44" s="11">
        <v>3.601</v>
      </c>
      <c r="P44" s="11">
        <v>3.665</v>
      </c>
      <c r="Q44" s="11">
        <v>3.6759999999999997</v>
      </c>
      <c r="R44" s="11">
        <v>3.625</v>
      </c>
      <c r="S44" s="11">
        <v>3.5990000000000002</v>
      </c>
      <c r="T44" s="11">
        <v>3.6029999999999998</v>
      </c>
      <c r="U44" s="11">
        <v>3.6150000000000002</v>
      </c>
      <c r="V44" s="11">
        <v>3.6760000000000002</v>
      </c>
      <c r="W44" s="11">
        <v>3.6120000000000001</v>
      </c>
      <c r="X44" s="11">
        <v>3.706</v>
      </c>
      <c r="Y44" s="11">
        <v>3.5920000000000001</v>
      </c>
    </row>
    <row r="45" spans="1:25" x14ac:dyDescent="0.25">
      <c r="A45" s="3" t="s">
        <v>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x14ac:dyDescent="0.25">
      <c r="A46" s="3" t="s">
        <v>30</v>
      </c>
      <c r="B46" s="11">
        <v>3.7109999999999999</v>
      </c>
      <c r="C46" s="11">
        <v>3.581</v>
      </c>
      <c r="D46" s="11">
        <v>3.6790000000000003</v>
      </c>
      <c r="E46" s="11">
        <v>3.6049999999999995</v>
      </c>
      <c r="F46" s="11">
        <v>3.7270000000000003</v>
      </c>
      <c r="G46" s="11">
        <v>3.6319999999999997</v>
      </c>
      <c r="H46" s="11">
        <v>3.6390000000000002</v>
      </c>
      <c r="I46" s="11">
        <v>3.5910000000000002</v>
      </c>
      <c r="J46" s="11">
        <v>3.6020000000000003</v>
      </c>
      <c r="K46" s="11">
        <v>3.593</v>
      </c>
      <c r="L46" s="11">
        <v>3.63</v>
      </c>
      <c r="M46" s="11">
        <v>3.5910000000000002</v>
      </c>
      <c r="N46" s="11">
        <v>3.6710000000000003</v>
      </c>
      <c r="O46" s="11">
        <v>3.601</v>
      </c>
      <c r="P46" s="11">
        <v>3.665</v>
      </c>
      <c r="Q46" s="11">
        <v>3.6759999999999997</v>
      </c>
      <c r="R46" s="11">
        <v>3.625</v>
      </c>
      <c r="S46" s="11">
        <v>3.5990000000000002</v>
      </c>
      <c r="T46" s="11">
        <v>3.6029999999999998</v>
      </c>
      <c r="U46" s="11">
        <v>3.6150000000000002</v>
      </c>
      <c r="V46" s="11">
        <v>3.6760000000000002</v>
      </c>
      <c r="W46" s="11">
        <v>3.6120000000000001</v>
      </c>
      <c r="X46" s="11">
        <v>3.706</v>
      </c>
      <c r="Y46" s="11">
        <v>3.5920000000000001</v>
      </c>
    </row>
    <row r="47" spans="1:25" ht="15.75" thickBot="1" x14ac:dyDescent="0.3">
      <c r="A47" s="17" t="s">
        <v>27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</row>
    <row r="48" spans="1:25" ht="15.75" x14ac:dyDescent="0.25">
      <c r="A48" s="7" t="s">
        <v>28</v>
      </c>
      <c r="B48" s="11">
        <v>4.2059999999999995</v>
      </c>
      <c r="C48" s="11">
        <v>4.26</v>
      </c>
      <c r="D48" s="11">
        <v>4.2010000000000005</v>
      </c>
      <c r="E48" s="11">
        <v>4.1639999999999997</v>
      </c>
      <c r="F48" s="11">
        <v>4.2930000000000001</v>
      </c>
      <c r="G48" s="11">
        <v>4.1719999999999997</v>
      </c>
      <c r="H48" s="11">
        <v>4.3010000000000002</v>
      </c>
      <c r="I48" s="11">
        <v>4.1669999999999998</v>
      </c>
      <c r="J48" s="11">
        <v>4.0609999999999999</v>
      </c>
      <c r="K48" s="11">
        <v>4.1150000000000002</v>
      </c>
      <c r="L48" s="11">
        <v>4.306</v>
      </c>
      <c r="M48" s="11">
        <v>4.1219999999999999</v>
      </c>
      <c r="N48" s="11">
        <v>4.1260000000000003</v>
      </c>
      <c r="O48" s="11">
        <v>4.194</v>
      </c>
      <c r="P48" s="11">
        <v>4.2409999999999997</v>
      </c>
      <c r="Q48" s="11">
        <v>4.22</v>
      </c>
      <c r="R48" s="11">
        <v>4.24</v>
      </c>
      <c r="S48" s="11">
        <v>4.2670000000000003</v>
      </c>
      <c r="T48" s="11">
        <v>4.1449999999999996</v>
      </c>
      <c r="U48" s="11">
        <v>4.1760000000000002</v>
      </c>
      <c r="V48" s="11">
        <v>4.2030000000000003</v>
      </c>
      <c r="W48" s="11">
        <v>4.16</v>
      </c>
      <c r="X48" s="11">
        <v>4.1660000000000004</v>
      </c>
      <c r="Y48" s="11">
        <v>4.085</v>
      </c>
    </row>
    <row r="49" spans="1:25" ht="15.75" x14ac:dyDescent="0.25">
      <c r="A49" s="5" t="s">
        <v>29</v>
      </c>
      <c r="B49" s="11">
        <v>7.6479999999999997</v>
      </c>
      <c r="C49" s="11">
        <v>7.3930000000000007</v>
      </c>
      <c r="D49" s="11">
        <v>7.4770000000000003</v>
      </c>
      <c r="E49" s="11">
        <v>7.3</v>
      </c>
      <c r="F49" s="11">
        <v>7.4009999999999998</v>
      </c>
      <c r="G49" s="11">
        <v>7.51</v>
      </c>
      <c r="H49" s="11">
        <v>7.4959999999999996</v>
      </c>
      <c r="I49" s="11">
        <v>7.4610000000000003</v>
      </c>
      <c r="J49" s="11">
        <v>7.5</v>
      </c>
      <c r="K49" s="11">
        <v>7.6539999999999999</v>
      </c>
      <c r="L49" s="11">
        <v>7.7080000000000002</v>
      </c>
      <c r="M49" s="11">
        <v>7.5019999999999998</v>
      </c>
      <c r="N49" s="11">
        <v>7.6959999999999997</v>
      </c>
      <c r="O49" s="11">
        <v>7.7619999999999996</v>
      </c>
      <c r="P49" s="11">
        <v>7.657</v>
      </c>
      <c r="Q49" s="11">
        <v>7.7539999999999996</v>
      </c>
      <c r="R49" s="11">
        <v>7.4280000000000008</v>
      </c>
      <c r="S49" s="11">
        <v>7.5120000000000005</v>
      </c>
      <c r="T49" s="11">
        <v>7.5489999999999995</v>
      </c>
      <c r="U49" s="11">
        <v>7.6139999999999999</v>
      </c>
      <c r="V49" s="11">
        <v>7.6680000000000001</v>
      </c>
      <c r="W49" s="11">
        <v>7.5570000000000004</v>
      </c>
      <c r="X49" s="11">
        <v>7.5179999999999998</v>
      </c>
      <c r="Y49" s="11">
        <v>7.5779999999999994</v>
      </c>
    </row>
    <row r="50" spans="1:25" x14ac:dyDescent="0.25">
      <c r="A50" s="8" t="s">
        <v>4</v>
      </c>
      <c r="B50" s="10">
        <f>B48+B49</f>
        <v>11.853999999999999</v>
      </c>
      <c r="C50" s="10">
        <f t="shared" ref="C50:Y50" si="1">C48+C49</f>
        <v>11.653</v>
      </c>
      <c r="D50" s="10">
        <f t="shared" si="1"/>
        <v>11.678000000000001</v>
      </c>
      <c r="E50" s="10">
        <f t="shared" si="1"/>
        <v>11.463999999999999</v>
      </c>
      <c r="F50" s="10">
        <f t="shared" si="1"/>
        <v>11.693999999999999</v>
      </c>
      <c r="G50" s="10">
        <f t="shared" si="1"/>
        <v>11.681999999999999</v>
      </c>
      <c r="H50" s="10">
        <f t="shared" si="1"/>
        <v>11.797000000000001</v>
      </c>
      <c r="I50" s="10">
        <f t="shared" si="1"/>
        <v>11.628</v>
      </c>
      <c r="J50" s="10">
        <f t="shared" si="1"/>
        <v>11.561</v>
      </c>
      <c r="K50" s="10">
        <f t="shared" si="1"/>
        <v>11.769</v>
      </c>
      <c r="L50" s="10">
        <f t="shared" si="1"/>
        <v>12.013999999999999</v>
      </c>
      <c r="M50" s="10">
        <f t="shared" si="1"/>
        <v>11.623999999999999</v>
      </c>
      <c r="N50" s="10">
        <f t="shared" si="1"/>
        <v>11.821999999999999</v>
      </c>
      <c r="O50" s="10">
        <f t="shared" si="1"/>
        <v>11.956</v>
      </c>
      <c r="P50" s="10">
        <f t="shared" si="1"/>
        <v>11.898</v>
      </c>
      <c r="Q50" s="10">
        <f t="shared" si="1"/>
        <v>11.974</v>
      </c>
      <c r="R50" s="10">
        <f t="shared" si="1"/>
        <v>11.668000000000001</v>
      </c>
      <c r="S50" s="10">
        <f t="shared" si="1"/>
        <v>11.779</v>
      </c>
      <c r="T50" s="10">
        <f t="shared" si="1"/>
        <v>11.693999999999999</v>
      </c>
      <c r="U50" s="10">
        <f t="shared" si="1"/>
        <v>11.79</v>
      </c>
      <c r="V50" s="10">
        <f t="shared" si="1"/>
        <v>11.871</v>
      </c>
      <c r="W50" s="10">
        <f t="shared" si="1"/>
        <v>11.717000000000001</v>
      </c>
      <c r="X50" s="10">
        <f t="shared" si="1"/>
        <v>11.684000000000001</v>
      </c>
      <c r="Y50" s="10">
        <f t="shared" si="1"/>
        <v>11.663</v>
      </c>
    </row>
    <row r="51" spans="1:25" x14ac:dyDescent="0.25">
      <c r="A51" s="8" t="s">
        <v>5</v>
      </c>
      <c r="B51" s="10">
        <v>11.853999999999999</v>
      </c>
      <c r="C51" s="10">
        <v>11.653</v>
      </c>
      <c r="D51" s="10">
        <v>11.678000000000001</v>
      </c>
      <c r="E51" s="10">
        <v>11.463999999999999</v>
      </c>
      <c r="F51" s="10">
        <v>11.693999999999999</v>
      </c>
      <c r="G51" s="10">
        <v>11.681999999999999</v>
      </c>
      <c r="H51" s="10">
        <v>11.797000000000001</v>
      </c>
      <c r="I51" s="10">
        <v>11.628</v>
      </c>
      <c r="J51" s="10">
        <v>11.561</v>
      </c>
      <c r="K51" s="10">
        <v>11.769</v>
      </c>
      <c r="L51" s="10">
        <v>12.013999999999999</v>
      </c>
      <c r="M51" s="10">
        <v>11.623999999999999</v>
      </c>
      <c r="N51" s="10">
        <v>11.821999999999999</v>
      </c>
      <c r="O51" s="10">
        <v>11.956</v>
      </c>
      <c r="P51" s="10">
        <v>11.898</v>
      </c>
      <c r="Q51" s="10">
        <v>11.974</v>
      </c>
      <c r="R51" s="10">
        <v>11.668000000000001</v>
      </c>
      <c r="S51" s="10">
        <v>11.779</v>
      </c>
      <c r="T51" s="10">
        <v>11.693999999999999</v>
      </c>
      <c r="U51" s="10">
        <v>11.79</v>
      </c>
      <c r="V51" s="10">
        <v>11.871</v>
      </c>
      <c r="W51" s="10">
        <v>11.717000000000001</v>
      </c>
      <c r="X51" s="10">
        <v>11.684000000000001</v>
      </c>
      <c r="Y51" s="10">
        <v>11.663</v>
      </c>
    </row>
    <row r="52" spans="1:25" x14ac:dyDescent="0.25">
      <c r="A52" s="8" t="s">
        <v>30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x14ac:dyDescent="0.25">
      <c r="A53" s="20" t="s">
        <v>12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2"/>
    </row>
    <row r="54" spans="1:25" x14ac:dyDescent="0.25">
      <c r="A54" s="17" t="s">
        <v>24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  <row r="55" spans="1:25" ht="15.75" x14ac:dyDescent="0.25">
      <c r="A55" s="5" t="s">
        <v>25</v>
      </c>
      <c r="B55" s="11">
        <v>3.9539999999999997</v>
      </c>
      <c r="C55" s="11">
        <v>4</v>
      </c>
      <c r="D55" s="11">
        <v>3.944</v>
      </c>
      <c r="E55" s="11">
        <v>3.9710000000000001</v>
      </c>
      <c r="F55" s="11">
        <v>3.9260000000000002</v>
      </c>
      <c r="G55" s="11">
        <v>3.9790000000000001</v>
      </c>
      <c r="H55" s="11">
        <v>3.9580000000000002</v>
      </c>
      <c r="I55" s="11">
        <v>4.0039999999999996</v>
      </c>
      <c r="J55" s="11">
        <v>3.9740000000000002</v>
      </c>
      <c r="K55" s="11">
        <v>3.9859999999999998</v>
      </c>
      <c r="L55" s="11">
        <v>3.92</v>
      </c>
      <c r="M55" s="11">
        <v>3.919</v>
      </c>
      <c r="N55" s="11">
        <v>3.9690000000000003</v>
      </c>
      <c r="O55" s="11">
        <v>3.8860000000000001</v>
      </c>
      <c r="P55" s="11">
        <v>3.9529999999999998</v>
      </c>
      <c r="Q55" s="11">
        <v>3.984</v>
      </c>
      <c r="R55" s="11">
        <v>3.9859999999999998</v>
      </c>
      <c r="S55" s="11">
        <v>3.944</v>
      </c>
      <c r="T55" s="11">
        <v>3.9279999999999999</v>
      </c>
      <c r="U55" s="11">
        <v>4.024</v>
      </c>
      <c r="V55" s="11">
        <v>3.9130000000000003</v>
      </c>
      <c r="W55" s="11">
        <v>3.9560000000000004</v>
      </c>
      <c r="X55" s="11">
        <v>3.9539999999999997</v>
      </c>
      <c r="Y55" s="11">
        <v>3.9400000000000004</v>
      </c>
    </row>
    <row r="56" spans="1:25" x14ac:dyDescent="0.25">
      <c r="A56" s="8" t="s">
        <v>4</v>
      </c>
      <c r="B56" s="11">
        <v>3.9539999999999997</v>
      </c>
      <c r="C56" s="11">
        <v>4</v>
      </c>
      <c r="D56" s="11">
        <v>3.944</v>
      </c>
      <c r="E56" s="11">
        <v>3.9710000000000001</v>
      </c>
      <c r="F56" s="11">
        <v>3.9260000000000002</v>
      </c>
      <c r="G56" s="11">
        <v>3.9790000000000001</v>
      </c>
      <c r="H56" s="11">
        <v>3.9580000000000002</v>
      </c>
      <c r="I56" s="11">
        <v>4.0039999999999996</v>
      </c>
      <c r="J56" s="11">
        <v>3.9740000000000002</v>
      </c>
      <c r="K56" s="11">
        <v>3.9859999999999998</v>
      </c>
      <c r="L56" s="11">
        <v>3.92</v>
      </c>
      <c r="M56" s="11">
        <v>3.919</v>
      </c>
      <c r="N56" s="11">
        <v>3.9690000000000003</v>
      </c>
      <c r="O56" s="11">
        <v>3.8860000000000001</v>
      </c>
      <c r="P56" s="11">
        <v>3.9529999999999998</v>
      </c>
      <c r="Q56" s="11">
        <v>3.984</v>
      </c>
      <c r="R56" s="11">
        <v>3.9859999999999998</v>
      </c>
      <c r="S56" s="11">
        <v>3.944</v>
      </c>
      <c r="T56" s="11">
        <v>3.9279999999999999</v>
      </c>
      <c r="U56" s="11">
        <v>4.024</v>
      </c>
      <c r="V56" s="11">
        <v>3.9130000000000003</v>
      </c>
      <c r="W56" s="11">
        <v>3.9560000000000004</v>
      </c>
      <c r="X56" s="11">
        <v>3.9539999999999997</v>
      </c>
      <c r="Y56" s="11">
        <v>3.9400000000000004</v>
      </c>
    </row>
    <row r="57" spans="1:25" x14ac:dyDescent="0.25">
      <c r="A57" s="8" t="s">
        <v>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x14ac:dyDescent="0.25">
      <c r="A58" s="8" t="s">
        <v>30</v>
      </c>
      <c r="B58" s="11">
        <v>3.9539999999999997</v>
      </c>
      <c r="C58" s="11">
        <v>4</v>
      </c>
      <c r="D58" s="11">
        <v>3.944</v>
      </c>
      <c r="E58" s="11">
        <v>3.9710000000000001</v>
      </c>
      <c r="F58" s="11">
        <v>3.9260000000000002</v>
      </c>
      <c r="G58" s="11">
        <v>3.9790000000000001</v>
      </c>
      <c r="H58" s="11">
        <v>3.9580000000000002</v>
      </c>
      <c r="I58" s="11">
        <v>4.0039999999999996</v>
      </c>
      <c r="J58" s="11">
        <v>3.9740000000000002</v>
      </c>
      <c r="K58" s="11">
        <v>3.9859999999999998</v>
      </c>
      <c r="L58" s="11">
        <v>3.92</v>
      </c>
      <c r="M58" s="11">
        <v>3.919</v>
      </c>
      <c r="N58" s="11">
        <v>3.9690000000000003</v>
      </c>
      <c r="O58" s="11">
        <v>3.8860000000000001</v>
      </c>
      <c r="P58" s="11">
        <v>3.9529999999999998</v>
      </c>
      <c r="Q58" s="11">
        <v>3.984</v>
      </c>
      <c r="R58" s="11">
        <v>3.9859999999999998</v>
      </c>
      <c r="S58" s="11">
        <v>3.944</v>
      </c>
      <c r="T58" s="11">
        <v>3.9279999999999999</v>
      </c>
      <c r="U58" s="11">
        <v>4.024</v>
      </c>
      <c r="V58" s="11">
        <v>3.9130000000000003</v>
      </c>
      <c r="W58" s="11">
        <v>3.9560000000000004</v>
      </c>
      <c r="X58" s="11">
        <v>3.9539999999999997</v>
      </c>
      <c r="Y58" s="11">
        <v>3.9400000000000004</v>
      </c>
    </row>
  </sheetData>
  <mergeCells count="18">
    <mergeCell ref="A36:Y36"/>
    <mergeCell ref="A47:Y47"/>
    <mergeCell ref="A1:Y1"/>
    <mergeCell ref="A54:Y54"/>
    <mergeCell ref="A4:A6"/>
    <mergeCell ref="B4:Y4"/>
    <mergeCell ref="B6:Y6"/>
    <mergeCell ref="A7:Y7"/>
    <mergeCell ref="A11:Y11"/>
    <mergeCell ref="A41:Y41"/>
    <mergeCell ref="A53:Y53"/>
    <mergeCell ref="A15:Y15"/>
    <mergeCell ref="A19:Y19"/>
    <mergeCell ref="A29:Y29"/>
    <mergeCell ref="A23:Y23"/>
    <mergeCell ref="A24:Y24"/>
    <mergeCell ref="A42:Y42"/>
    <mergeCell ref="A30:Y30"/>
  </mergeCells>
  <pageMargins left="0.7" right="0.7" top="0.75" bottom="0.75" header="0.3" footer="0.3"/>
  <pageSetup paperSize="409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="115" zoomScaleNormal="115" workbookViewId="0">
      <selection activeCell="C17" sqref="C17"/>
    </sheetView>
  </sheetViews>
  <sheetFormatPr defaultRowHeight="15" x14ac:dyDescent="0.25"/>
  <cols>
    <col min="1" max="1" width="30.5703125" customWidth="1"/>
    <col min="2" max="5" width="15.42578125" customWidth="1"/>
  </cols>
  <sheetData>
    <row r="1" spans="1:5" x14ac:dyDescent="0.25">
      <c r="A1" s="24" t="s">
        <v>18</v>
      </c>
      <c r="B1" s="24"/>
      <c r="C1" s="24"/>
      <c r="D1" s="24"/>
      <c r="E1" s="24"/>
    </row>
    <row r="2" spans="1:5" x14ac:dyDescent="0.25">
      <c r="A2" s="18" t="s">
        <v>0</v>
      </c>
      <c r="B2" s="23" t="s">
        <v>17</v>
      </c>
      <c r="C2" s="23"/>
      <c r="D2" s="23"/>
      <c r="E2" s="23"/>
    </row>
    <row r="3" spans="1:5" x14ac:dyDescent="0.25">
      <c r="A3" s="18"/>
      <c r="B3" s="15">
        <v>4.1666666666666664E-2</v>
      </c>
      <c r="C3" s="15">
        <v>0.25</v>
      </c>
      <c r="D3" s="15">
        <v>0.625</v>
      </c>
      <c r="E3" s="15">
        <v>0.75</v>
      </c>
    </row>
    <row r="4" spans="1:5" x14ac:dyDescent="0.25">
      <c r="A4" s="4">
        <v>1</v>
      </c>
      <c r="B4" s="27">
        <v>113.8</v>
      </c>
      <c r="C4" s="27">
        <v>113.7</v>
      </c>
      <c r="D4" s="27">
        <v>113.9</v>
      </c>
      <c r="E4" s="27">
        <v>113.9</v>
      </c>
    </row>
    <row r="5" spans="1:5" x14ac:dyDescent="0.25">
      <c r="A5" s="4">
        <v>2</v>
      </c>
      <c r="B5" s="27">
        <v>113.8</v>
      </c>
      <c r="C5" s="27">
        <v>113.7</v>
      </c>
      <c r="D5" s="27">
        <v>113.9</v>
      </c>
      <c r="E5" s="27">
        <v>113.9</v>
      </c>
    </row>
    <row r="6" spans="1:5" x14ac:dyDescent="0.25">
      <c r="A6" s="4">
        <v>3</v>
      </c>
      <c r="B6" s="27">
        <v>113.8</v>
      </c>
      <c r="C6" s="27">
        <v>113.7</v>
      </c>
      <c r="D6" s="27">
        <v>113.9</v>
      </c>
      <c r="E6" s="27">
        <v>113.9</v>
      </c>
    </row>
    <row r="7" spans="1:5" x14ac:dyDescent="0.25">
      <c r="A7" s="4">
        <v>4</v>
      </c>
      <c r="B7" s="27">
        <v>113.8</v>
      </c>
      <c r="C7" s="27">
        <v>113.7</v>
      </c>
      <c r="D7" s="27">
        <v>113.9</v>
      </c>
      <c r="E7" s="27">
        <v>113.9</v>
      </c>
    </row>
    <row r="8" spans="1:5" x14ac:dyDescent="0.25">
      <c r="A8" s="4">
        <v>5</v>
      </c>
      <c r="B8" s="27">
        <v>113.8</v>
      </c>
      <c r="C8" s="27">
        <v>113.7</v>
      </c>
      <c r="D8" s="27">
        <v>113.9</v>
      </c>
      <c r="E8" s="27">
        <v>113.9</v>
      </c>
    </row>
    <row r="9" spans="1:5" x14ac:dyDescent="0.25">
      <c r="A9" s="4">
        <v>6</v>
      </c>
      <c r="B9" s="27">
        <v>113.8</v>
      </c>
      <c r="C9" s="27">
        <v>113.7</v>
      </c>
      <c r="D9" s="27">
        <v>113.9</v>
      </c>
      <c r="E9" s="27">
        <v>113.9</v>
      </c>
    </row>
    <row r="10" spans="1:5" x14ac:dyDescent="0.25">
      <c r="A10" s="4">
        <v>7</v>
      </c>
      <c r="B10" s="27">
        <v>113.8</v>
      </c>
      <c r="C10" s="27">
        <v>113.7</v>
      </c>
      <c r="D10" s="27">
        <v>113.9</v>
      </c>
      <c r="E10" s="27">
        <v>113.9</v>
      </c>
    </row>
    <row r="11" spans="1:5" x14ac:dyDescent="0.25">
      <c r="A11" s="4">
        <v>8</v>
      </c>
      <c r="B11" s="27">
        <v>113.8</v>
      </c>
      <c r="C11" s="27">
        <v>113.7</v>
      </c>
      <c r="D11" s="27">
        <v>113.9</v>
      </c>
      <c r="E11" s="27">
        <v>113.9</v>
      </c>
    </row>
    <row r="12" spans="1:5" x14ac:dyDescent="0.25">
      <c r="A12" s="4">
        <v>9</v>
      </c>
      <c r="B12" s="27">
        <v>113.8</v>
      </c>
      <c r="C12" s="27">
        <v>113.7</v>
      </c>
      <c r="D12" s="27">
        <v>113.9</v>
      </c>
      <c r="E12" s="27">
        <v>113.9</v>
      </c>
    </row>
    <row r="13" spans="1:5" x14ac:dyDescent="0.25">
      <c r="A13" s="4">
        <v>10</v>
      </c>
      <c r="B13" s="27">
        <v>113.8</v>
      </c>
      <c r="C13" s="27">
        <v>113.7</v>
      </c>
      <c r="D13" s="27">
        <v>113.9</v>
      </c>
      <c r="E13" s="27">
        <v>113.9</v>
      </c>
    </row>
  </sheetData>
  <mergeCells count="3">
    <mergeCell ref="A2:A3"/>
    <mergeCell ref="B2:E2"/>
    <mergeCell ref="A1:E1"/>
  </mergeCells>
  <pageMargins left="0.7" right="0.7" top="0.75" bottom="0.75" header="0.3" footer="0.3"/>
  <pageSetup paperSize="4099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D5" sqref="D5:D13"/>
    </sheetView>
  </sheetViews>
  <sheetFormatPr defaultRowHeight="15" x14ac:dyDescent="0.25"/>
  <cols>
    <col min="1" max="1" width="40.7109375" customWidth="1"/>
  </cols>
  <sheetData>
    <row r="1" spans="1:11" ht="21" customHeight="1" x14ac:dyDescent="0.25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x14ac:dyDescent="0.25">
      <c r="A2" s="25"/>
      <c r="B2" s="18" t="s">
        <v>21</v>
      </c>
      <c r="C2" s="18"/>
      <c r="D2" s="18"/>
      <c r="E2" s="18"/>
      <c r="F2" s="18"/>
      <c r="G2" s="18"/>
      <c r="H2" s="18"/>
      <c r="I2" s="18"/>
      <c r="J2" s="18"/>
      <c r="K2" s="18"/>
    </row>
    <row r="3" spans="1:11" x14ac:dyDescent="0.25">
      <c r="A3" s="25"/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</row>
    <row r="4" spans="1:11" x14ac:dyDescent="0.25">
      <c r="A4" s="1" t="s">
        <v>20</v>
      </c>
      <c r="B4" s="1"/>
      <c r="C4" s="1"/>
      <c r="D4" s="1"/>
      <c r="E4" s="1"/>
      <c r="F4" s="1"/>
      <c r="G4" s="1"/>
      <c r="H4" s="1"/>
      <c r="I4" s="1"/>
      <c r="J4" s="1"/>
      <c r="K4" s="14"/>
    </row>
    <row r="5" spans="1:11" x14ac:dyDescent="0.25">
      <c r="A5" s="13" t="s">
        <v>32</v>
      </c>
      <c r="B5" s="13">
        <v>4.3</v>
      </c>
      <c r="C5" s="13">
        <v>4.3</v>
      </c>
      <c r="D5" s="13">
        <v>4.3</v>
      </c>
      <c r="E5" s="13">
        <v>4.3</v>
      </c>
      <c r="F5" s="13">
        <v>4.3</v>
      </c>
      <c r="G5" s="13">
        <v>4.3</v>
      </c>
      <c r="H5" s="13">
        <v>4.3</v>
      </c>
      <c r="I5" s="13">
        <v>4.3</v>
      </c>
      <c r="J5" s="13">
        <v>4.3</v>
      </c>
      <c r="K5" s="13">
        <v>4.3</v>
      </c>
    </row>
    <row r="6" spans="1:11" x14ac:dyDescent="0.25">
      <c r="A6" s="13" t="s">
        <v>33</v>
      </c>
      <c r="B6" s="13">
        <v>8.4</v>
      </c>
      <c r="C6" s="13">
        <v>8.4</v>
      </c>
      <c r="D6" s="13">
        <v>8.4</v>
      </c>
      <c r="E6" s="13">
        <v>8.4</v>
      </c>
      <c r="F6" s="13">
        <v>8.4</v>
      </c>
      <c r="G6" s="13">
        <v>8.4</v>
      </c>
      <c r="H6" s="13">
        <v>8.4</v>
      </c>
      <c r="I6" s="13">
        <v>8.4</v>
      </c>
      <c r="J6" s="13">
        <v>8.4</v>
      </c>
      <c r="K6" s="13">
        <v>8.4</v>
      </c>
    </row>
    <row r="7" spans="1:11" x14ac:dyDescent="0.25">
      <c r="A7" s="13" t="s">
        <v>34</v>
      </c>
      <c r="B7" s="13">
        <v>5.2</v>
      </c>
      <c r="C7" s="13">
        <v>5.2</v>
      </c>
      <c r="D7" s="13">
        <v>5.2</v>
      </c>
      <c r="E7" s="13">
        <v>5.2</v>
      </c>
      <c r="F7" s="13">
        <v>5.2</v>
      </c>
      <c r="G7" s="13">
        <v>5.2</v>
      </c>
      <c r="H7" s="13">
        <v>5.2</v>
      </c>
      <c r="I7" s="13">
        <v>5.2</v>
      </c>
      <c r="J7" s="13">
        <v>5.2</v>
      </c>
      <c r="K7" s="13">
        <v>5.2</v>
      </c>
    </row>
    <row r="8" spans="1:11" x14ac:dyDescent="0.25">
      <c r="A8" s="13" t="s">
        <v>24</v>
      </c>
      <c r="B8" s="13">
        <v>7.8</v>
      </c>
      <c r="C8" s="13">
        <v>7.8</v>
      </c>
      <c r="D8" s="13">
        <v>7.8</v>
      </c>
      <c r="E8" s="13">
        <v>7.8</v>
      </c>
      <c r="F8" s="13">
        <v>7.8</v>
      </c>
      <c r="G8" s="13">
        <v>7.8</v>
      </c>
      <c r="H8" s="13">
        <v>7.8</v>
      </c>
      <c r="I8" s="13">
        <v>7.8</v>
      </c>
      <c r="J8" s="13">
        <v>7.8</v>
      </c>
      <c r="K8" s="13">
        <v>7.8</v>
      </c>
    </row>
    <row r="9" spans="1:11" ht="25.5" x14ac:dyDescent="0.25">
      <c r="A9" s="13" t="s">
        <v>35</v>
      </c>
      <c r="B9" s="13">
        <v>19.8</v>
      </c>
      <c r="C9" s="13">
        <v>19.8</v>
      </c>
      <c r="D9" s="13">
        <v>19.8</v>
      </c>
      <c r="E9" s="13">
        <v>19.8</v>
      </c>
      <c r="F9" s="13">
        <v>19.8</v>
      </c>
      <c r="G9" s="13">
        <v>19.8</v>
      </c>
      <c r="H9" s="13">
        <v>19.8</v>
      </c>
      <c r="I9" s="13">
        <v>19.8</v>
      </c>
      <c r="J9" s="13">
        <v>19.8</v>
      </c>
      <c r="K9" s="13">
        <v>19.8</v>
      </c>
    </row>
    <row r="10" spans="1:11" x14ac:dyDescent="0.25">
      <c r="A10" s="13" t="s">
        <v>36</v>
      </c>
      <c r="B10" s="13">
        <v>14.2</v>
      </c>
      <c r="C10" s="13">
        <v>14.2</v>
      </c>
      <c r="D10" s="13">
        <v>14.2</v>
      </c>
      <c r="E10" s="13">
        <v>14.2</v>
      </c>
      <c r="F10" s="13">
        <v>14.2</v>
      </c>
      <c r="G10" s="13">
        <v>14.2</v>
      </c>
      <c r="H10" s="13">
        <v>14.2</v>
      </c>
      <c r="I10" s="13">
        <v>14.2</v>
      </c>
      <c r="J10" s="13">
        <v>14.2</v>
      </c>
      <c r="K10" s="13">
        <v>14.2</v>
      </c>
    </row>
    <row r="11" spans="1:11" x14ac:dyDescent="0.25">
      <c r="A11" s="13" t="s">
        <v>16</v>
      </c>
      <c r="B11" s="13">
        <v>12.7</v>
      </c>
      <c r="C11" s="13">
        <v>12.7</v>
      </c>
      <c r="D11" s="13">
        <v>12.7</v>
      </c>
      <c r="E11" s="13">
        <v>12.7</v>
      </c>
      <c r="F11" s="13">
        <v>12.7</v>
      </c>
      <c r="G11" s="13">
        <v>12.7</v>
      </c>
      <c r="H11" s="13">
        <v>12.7</v>
      </c>
      <c r="I11" s="13">
        <v>12.7</v>
      </c>
      <c r="J11" s="13">
        <v>12.7</v>
      </c>
      <c r="K11" s="13">
        <v>12.7</v>
      </c>
    </row>
    <row r="12" spans="1:11" x14ac:dyDescent="0.25">
      <c r="A12" s="13" t="s">
        <v>37</v>
      </c>
      <c r="B12" s="13">
        <v>9.9</v>
      </c>
      <c r="C12" s="13">
        <v>9.9</v>
      </c>
      <c r="D12" s="13">
        <v>9.9</v>
      </c>
      <c r="E12" s="13">
        <v>9.9</v>
      </c>
      <c r="F12" s="13">
        <v>9.9</v>
      </c>
      <c r="G12" s="13">
        <v>9.9</v>
      </c>
      <c r="H12" s="13">
        <v>9.9</v>
      </c>
      <c r="I12" s="13">
        <v>9.9</v>
      </c>
      <c r="J12" s="13">
        <v>9.9</v>
      </c>
      <c r="K12" s="13">
        <v>9.9</v>
      </c>
    </row>
    <row r="13" spans="1:11" x14ac:dyDescent="0.25">
      <c r="A13" s="13" t="s">
        <v>38</v>
      </c>
      <c r="B13" s="13">
        <v>31.5</v>
      </c>
      <c r="C13" s="13">
        <v>31.5</v>
      </c>
      <c r="D13" s="13">
        <v>31.5</v>
      </c>
      <c r="E13" s="13">
        <v>31.5</v>
      </c>
      <c r="F13" s="13">
        <v>31.5</v>
      </c>
      <c r="G13" s="13">
        <v>31.5</v>
      </c>
      <c r="H13" s="13">
        <v>31.5</v>
      </c>
      <c r="I13" s="13">
        <v>31.5</v>
      </c>
      <c r="J13" s="13">
        <v>31.5</v>
      </c>
      <c r="K13" s="13">
        <v>31.5</v>
      </c>
    </row>
    <row r="15" spans="1:11" ht="19.5" customHeight="1" x14ac:dyDescent="0.25"/>
  </sheetData>
  <mergeCells count="3">
    <mergeCell ref="A2:A3"/>
    <mergeCell ref="B2:K2"/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2016-12-29T10:03:22Z</dcterms:modified>
</cp:coreProperties>
</file>